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Wedding photography (full day)</t>
        </is>
      </c>
      <c r="C8" s="0" t="inlineStr">
        <is>
          <t xml:space="preserve">998386</t>
        </is>
      </c>
      <c r="D8" s="0">
        <v>1</v>
      </c>
      <c r="E8" s="0" t="inlineStr">
        <is>
          <t xml:space="preserve">Day</t>
        </is>
      </c>
      <c r="F8" s="2">
        <v>40000</v>
      </c>
      <c r="G8" s="0">
        <v>0</v>
      </c>
      <c r="H8" s="0">
        <v>18</v>
      </c>
      <c r="I8" s="2">
        <f>D8*F8*(1-G8/100)</f>
        <v>40000</v>
      </c>
      <c r="J8" s="2">
        <f>I8*H8/100</f>
        <v>7200</v>
      </c>
      <c r="K8" s="2">
        <f>I8+J8</f>
        <v>47200</v>
      </c>
    </row>
    <row r="9">
      <c r="A9" s="0">
        <v>2</v>
      </c>
      <c r="B9" s="0" t="inlineStr">
        <is>
          <t xml:space="preserve">Pre-wedding shoot</t>
        </is>
      </c>
      <c r="C9" s="0" t="inlineStr">
        <is>
          <t xml:space="preserve">998386</t>
        </is>
      </c>
      <c r="D9" s="0">
        <v>1</v>
      </c>
      <c r="E9" s="0" t="inlineStr">
        <is>
          <t xml:space="preserve">Shoot</t>
        </is>
      </c>
      <c r="F9" s="2">
        <v>15000</v>
      </c>
      <c r="G9" s="0">
        <v>0</v>
      </c>
      <c r="H9" s="0">
        <v>18</v>
      </c>
      <c r="I9" s="2">
        <f>D9*F9*(1-G9/100)</f>
        <v>15000</v>
      </c>
      <c r="J9" s="2">
        <f>I9*H9/100</f>
        <v>2700</v>
      </c>
      <c r="K9" s="2">
        <f>I9+J9</f>
        <v>17700</v>
      </c>
    </row>
    <row r="10">
      <c r="A10" s="0">
        <v>3</v>
      </c>
      <c r="B10" s="0" t="inlineStr">
        <is>
          <t xml:space="preserve">Album, 40 sheets</t>
        </is>
      </c>
      <c r="C10" s="0" t="inlineStr">
        <is>
          <t xml:space="preserve">4911</t>
        </is>
      </c>
      <c r="D10" s="0">
        <v>1</v>
      </c>
      <c r="E10" s="0" t="inlineStr">
        <is>
          <t xml:space="preserve">Nos</t>
        </is>
      </c>
      <c r="F10" s="2">
        <v>8000</v>
      </c>
      <c r="G10" s="0">
        <v>0</v>
      </c>
      <c r="H10" s="0">
        <v>18</v>
      </c>
      <c r="I10" s="2">
        <f>D10*F10*(1-G10/100)</f>
        <v>8000</v>
      </c>
      <c r="J10" s="2">
        <f>I10*H10/100</f>
        <v>1440</v>
      </c>
      <c r="K10" s="2">
        <f>I10+J10</f>
        <v>9440</v>
      </c>
    </row>
    <row r="11">
      <c r="A11" s="0">
        <v>4</v>
      </c>
      <c r="B11" s="0" t="inlineStr">
        <is>
          <t xml:space="preserve">Video highlight reel</t>
        </is>
      </c>
      <c r="C11" s="0" t="inlineStr">
        <is>
          <t xml:space="preserve">998386</t>
        </is>
      </c>
      <c r="D11" s="0">
        <v>1</v>
      </c>
      <c r="E11" s="0" t="inlineStr">
        <is>
          <t xml:space="preserve">Job</t>
        </is>
      </c>
      <c r="F11" s="2">
        <v>12000</v>
      </c>
      <c r="G11" s="0">
        <v>0</v>
      </c>
      <c r="H11" s="0">
        <v>18</v>
      </c>
      <c r="I11" s="2">
        <f>D11*F11*(1-G11/100)</f>
        <v>12000</v>
      </c>
      <c r="J11" s="2">
        <f>I11*H11/100</f>
        <v>2160</v>
      </c>
      <c r="K11" s="2">
        <f>I11+J11</f>
        <v>14160</v>
      </c>
    </row>
    <row r="12"/>
    <row r="13">
      <c r="H13" s="1" t="inlineStr">
        <is>
          <t xml:space="preserve">Total</t>
        </is>
      </c>
      <c r="I13" s="3">
        <f>SUM(I8:I11)</f>
        <v>75000</v>
      </c>
      <c r="J13" s="3">
        <f>SUM(J8:J11)</f>
        <v>13500</v>
      </c>
      <c r="K13" s="3">
        <f>SUM(K8:K11)</f>
        <v>88500</v>
      </c>
    </row>
    <row r="14"/>
    <row r="15">
      <c r="A15" s="1" t="inlineStr">
        <is>
          <t xml:space="preserve">Terms &amp; Conditions</t>
        </is>
      </c>
    </row>
    <row r="16">
      <c r="A16" s="0" t="inlineStr">
        <is>
          <t xml:space="preserve">1. Prices are valid for 15 days from the date of quotation.</t>
        </is>
      </c>
    </row>
    <row r="17">
      <c r="A17" s="0" t="inlineStr">
        <is>
          <t xml:space="preserve">2. 50% advance with the order and the balance on delivery or completion.</t>
        </is>
      </c>
    </row>
    <row r="18">
      <c r="A18" s="0" t="inlineStr">
        <is>
          <t xml:space="preserve">3. GST is charged as applicable.</t>
        </is>
      </c>
    </row>
    <row r="19">
      <c r="A19" s="0" t="inlineStr">
        <is>
          <t xml:space="preserve">4. Delivery or start date will be confirmed after the advance.</t>
        </is>
      </c>
    </row>
    <row r="20">
      <c r="A20" s="0" t="inlineStr">
        <is>
          <t xml:space="preserve">5. Any change in scope may change the price.</t>
        </is>
      </c>
    </row>
    <row r="21"/>
    <row r="22">
      <c r="A22" s="0" t="inlineStr">
        <is>
          <t xml:space="preserve">Sample rates are illustrative. Replace with your own prices. Edit Qty, Rate, Disc % and GST % and the totals update automatically.</t>
        </is>
      </c>
    </row>
  </sheetData>
</worksheet>
</file>