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Visiting cards, matt laminated (1000 pcs)</t>
        </is>
      </c>
      <c r="C8" s="0" t="inlineStr">
        <is>
          <t xml:space="preserve">4911</t>
        </is>
      </c>
      <c r="D8" s="0">
        <v>1</v>
      </c>
      <c r="E8" s="0" t="inlineStr">
        <is>
          <t xml:space="preserve">Box</t>
        </is>
      </c>
      <c r="F8" s="2">
        <v>650</v>
      </c>
      <c r="G8" s="0">
        <v>0</v>
      </c>
      <c r="H8" s="0">
        <v>18</v>
      </c>
      <c r="I8" s="2">
        <f>D8*F8*(1-G8/100)</f>
        <v>650</v>
      </c>
      <c r="J8" s="2">
        <f>I8*H8/100</f>
        <v>117</v>
      </c>
      <c r="K8" s="2">
        <f>I8+J8</f>
        <v>767</v>
      </c>
    </row>
    <row r="9">
      <c r="A9" s="0">
        <v>2</v>
      </c>
      <c r="B9" s="0" t="inlineStr">
        <is>
          <t xml:space="preserve">Brochure A4 tri-fold (1000 pcs)</t>
        </is>
      </c>
      <c r="C9" s="0" t="inlineStr">
        <is>
          <t xml:space="preserve">4911</t>
        </is>
      </c>
      <c r="D9" s="0">
        <v>1</v>
      </c>
      <c r="E9" s="0" t="inlineStr">
        <is>
          <t xml:space="preserve">Lot</t>
        </is>
      </c>
      <c r="F9" s="2">
        <v>9500</v>
      </c>
      <c r="G9" s="0">
        <v>0</v>
      </c>
      <c r="H9" s="0">
        <v>18</v>
      </c>
      <c r="I9" s="2">
        <f>D9*F9*(1-G9/100)</f>
        <v>9500</v>
      </c>
      <c r="J9" s="2">
        <f>I9*H9/100</f>
        <v>1710</v>
      </c>
      <c r="K9" s="2">
        <f>I9+J9</f>
        <v>11210</v>
      </c>
    </row>
    <row r="10">
      <c r="A10" s="0">
        <v>3</v>
      </c>
      <c r="B10" s="0" t="inlineStr">
        <is>
          <t xml:space="preserve">Letterheads (500 pcs)</t>
        </is>
      </c>
      <c r="C10" s="0" t="inlineStr">
        <is>
          <t xml:space="preserve">4911</t>
        </is>
      </c>
      <c r="D10" s="0">
        <v>1</v>
      </c>
      <c r="E10" s="0" t="inlineStr">
        <is>
          <t xml:space="preserve">Lot</t>
        </is>
      </c>
      <c r="F10" s="2">
        <v>2200</v>
      </c>
      <c r="G10" s="0">
        <v>0</v>
      </c>
      <c r="H10" s="0">
        <v>18</v>
      </c>
      <c r="I10" s="2">
        <f>D10*F10*(1-G10/100)</f>
        <v>2200</v>
      </c>
      <c r="J10" s="2">
        <f>I10*H10/100</f>
        <v>396</v>
      </c>
      <c r="K10" s="2">
        <f>I10+J10</f>
        <v>2596</v>
      </c>
    </row>
    <row r="11">
      <c r="A11" s="0">
        <v>4</v>
      </c>
      <c r="B11" s="0" t="inlineStr">
        <is>
          <t xml:space="preserve">Design charges</t>
        </is>
      </c>
      <c r="C11" s="0" t="inlineStr">
        <is>
          <t xml:space="preserve">9983</t>
        </is>
      </c>
      <c r="D11" s="0">
        <v>1</v>
      </c>
      <c r="E11" s="0" t="inlineStr">
        <is>
          <t xml:space="preserve">Job</t>
        </is>
      </c>
      <c r="F11" s="2">
        <v>1500</v>
      </c>
      <c r="G11" s="0">
        <v>0</v>
      </c>
      <c r="H11" s="0">
        <v>18</v>
      </c>
      <c r="I11" s="2">
        <f>D11*F11*(1-G11/100)</f>
        <v>1500</v>
      </c>
      <c r="J11" s="2">
        <f>I11*H11/100</f>
        <v>270</v>
      </c>
      <c r="K11" s="2">
        <f>I11+J11</f>
        <v>1770</v>
      </c>
    </row>
    <row r="12"/>
    <row r="13">
      <c r="H13" s="1" t="inlineStr">
        <is>
          <t xml:space="preserve">Total</t>
        </is>
      </c>
      <c r="I13" s="3">
        <f>SUM(I8:I11)</f>
        <v>13850</v>
      </c>
      <c r="J13" s="3">
        <f>SUM(J8:J11)</f>
        <v>2493</v>
      </c>
      <c r="K13" s="3">
        <f>SUM(K8:K11)</f>
        <v>16343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